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showInkAnnotation="0"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d510b45fca476cd1/Documents/"/>
    </mc:Choice>
  </mc:AlternateContent>
  <xr:revisionPtr revIDLastSave="374" documentId="8_{B28A826C-E9BE-3F40-938B-DEB880702E5D}" xr6:coauthVersionLast="47" xr6:coauthVersionMax="47" xr10:uidLastSave="{7BF71E1B-8EC6-4BB5-B9E7-AEED32FAB6D1}"/>
  <bookViews>
    <workbookView xWindow="10800" yWindow="1692" windowWidth="18828" windowHeight="13296" xr2:uid="{00000000-000D-0000-FFFF-FFFF00000000}"/>
  </bookViews>
  <sheets>
    <sheet name="Sheet1" sheetId="1" r:id="rId1"/>
    <sheet name="Sheet2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8" i="1" l="1"/>
  <c r="K6" i="1"/>
  <c r="K4" i="1"/>
  <c r="K2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3" i="1"/>
  <c r="H2" i="1"/>
</calcChain>
</file>

<file path=xl/sharedStrings.xml><?xml version="1.0" encoding="utf-8"?>
<sst xmlns="http://schemas.openxmlformats.org/spreadsheetml/2006/main" count="15" uniqueCount="14">
  <si>
    <t>date</t>
  </si>
  <si>
    <t>temp hi</t>
  </si>
  <si>
    <t>temp lo</t>
  </si>
  <si>
    <t>starting %</t>
  </si>
  <si>
    <t>ending %</t>
  </si>
  <si>
    <t>change %</t>
  </si>
  <si>
    <t>miles</t>
  </si>
  <si>
    <t>mileage</t>
  </si>
  <si>
    <t>12//2/25</t>
  </si>
  <si>
    <t>range</t>
  </si>
  <si>
    <t>September Average</t>
  </si>
  <si>
    <t>October Average</t>
  </si>
  <si>
    <t>November Average</t>
  </si>
  <si>
    <t>December 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</si>
</sst>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5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4">
    <xf numFmtId="0" fontId="0" fillId="0" borderId="0" xfId="0"/>
    <xf numFmtId="14" fontId="0" fillId="0" borderId="0" xfId="0" applyNumberFormat="1"/>
    <xf numFmtId="0" fontId="1" fillId="2" borderId="0" xfId="1"/>
    <xf numFmtId="0" fontId="0" fillId="0" borderId="0" xfId="0" applyBorder="1"/>
    <xf numFmtId="14" fontId="0" fillId="0" borderId="1" xfId="0" applyNumberFormat="1" applyBorder="1"/>
    <xf numFmtId="0" fontId="0" fillId="0" borderId="2" xfId="0" applyBorder="1"/>
    <xf numFmtId="0" fontId="0" fillId="0" borderId="3" xfId="0" applyBorder="1"/>
    <xf numFmtId="14" fontId="0" fillId="0" borderId="4" xfId="0" applyNumberFormat="1" applyBorder="1"/>
    <xf numFmtId="0" fontId="0" fillId="0" borderId="5" xfId="0" applyBorder="1"/>
    <xf numFmtId="14" fontId="0" fillId="0" borderId="6" xfId="0" applyNumberFormat="1" applyBorder="1"/>
    <xf numFmtId="0" fontId="0" fillId="0" borderId="7" xfId="0" applyBorder="1"/>
    <xf numFmtId="0" fontId="0" fillId="0" borderId="8" xfId="0" applyBorder="1"/>
    <xf numFmtId="16" fontId="0" fillId="0" borderId="4" xfId="0" applyNumberFormat="1" applyBorder="1"/>
    <xf numFmtId="0" fontId="0" fillId="0" borderId="4" xfId="0" applyBorder="1"/>
  </cellXfs>
  <cellStyles count="2">
    <cellStyle name="60% - Accent6" xfId="1" builtinId="52"/>
    <cellStyle name="Normal" xfId="0" builtinId="0"/>
  </cellStyles>
  <dxfs count="1">
    <dxf>
      <numFmt numFmtId="19" formatCode="m/d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64E75FE-6149-45CF-A913-00C2D5235E32}" name="Table1" displayName="Table1" ref="A1:H40" totalsRowShown="0" headerRowCellStyle="60% - Accent6">
  <autoFilter ref="A1:H40" xr:uid="{564E75FE-6149-45CF-A913-00C2D5235E32}"/>
  <tableColumns count="8">
    <tableColumn id="1" xr3:uid="{5282FF82-FCF8-4A74-BA73-D4D1F39788E5}" name="date" dataDxfId="0"/>
    <tableColumn id="2" xr3:uid="{9F588872-07E1-4696-93A1-C0079B3D4E90}" name="temp hi"/>
    <tableColumn id="3" xr3:uid="{EAC8F2E5-E0D4-4A67-B9B7-C53DDBD32E74}" name="temp lo"/>
    <tableColumn id="4" xr3:uid="{200CF013-E58B-4F01-A482-026BD69AF69B}" name="starting %"/>
    <tableColumn id="5" xr3:uid="{E19B18A5-AE22-4F03-B53A-926706681EA2}" name="ending %"/>
    <tableColumn id="6" xr3:uid="{4798F003-04ED-404E-BAF7-AB9B8A77F910}" name="change %"/>
    <tableColumn id="7" xr3:uid="{EB6A18C7-16FD-406A-8915-33391B08545C}" name="miles"/>
    <tableColumn id="8" xr3:uid="{EE46583D-E419-474C-9696-1CAB8B8F1D7E}" name="range">
      <calculatedColumnFormula>(100/F2)*65.5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780AC-B723-8E45-A751-8641C6657261}">
  <dimension ref="A1:K40"/>
  <sheetViews>
    <sheetView tabSelected="1" zoomScaleNormal="60" zoomScaleSheetLayoutView="100" workbookViewId="0">
      <selection activeCell="L13" sqref="L13"/>
    </sheetView>
  </sheetViews>
  <sheetFormatPr defaultRowHeight="14.4" x14ac:dyDescent="0.3"/>
  <cols>
    <col min="1" max="1" width="10.77734375" bestFit="1" customWidth="1"/>
    <col min="4" max="4" width="10.77734375" customWidth="1"/>
    <col min="5" max="5" width="10.109375" customWidth="1"/>
    <col min="6" max="6" width="10.6640625" customWidth="1"/>
    <col min="10" max="10" width="16.6640625" bestFit="1" customWidth="1"/>
  </cols>
  <sheetData>
    <row r="1" spans="1:11" ht="15" thickBot="1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9</v>
      </c>
    </row>
    <row r="2" spans="1:11" x14ac:dyDescent="0.3">
      <c r="A2" s="4">
        <v>45902</v>
      </c>
      <c r="B2" s="5">
        <v>79</v>
      </c>
      <c r="C2" s="5">
        <v>54</v>
      </c>
      <c r="D2" s="5">
        <v>79</v>
      </c>
      <c r="E2" s="5">
        <v>59</v>
      </c>
      <c r="F2" s="5">
        <v>20</v>
      </c>
      <c r="G2" s="5">
        <v>65.5</v>
      </c>
      <c r="H2" s="6">
        <f>(100/F2)*65.5</f>
        <v>327.5</v>
      </c>
      <c r="J2" t="s">
        <v>10</v>
      </c>
      <c r="K2">
        <f>SUM(H2:H13)/12</f>
        <v>307.39981335090033</v>
      </c>
    </row>
    <row r="3" spans="1:11" x14ac:dyDescent="0.3">
      <c r="A3" s="7">
        <v>45904</v>
      </c>
      <c r="B3" s="3">
        <v>78</v>
      </c>
      <c r="C3" s="3">
        <v>55</v>
      </c>
      <c r="D3" s="3">
        <v>90</v>
      </c>
      <c r="E3" s="3">
        <v>69</v>
      </c>
      <c r="F3" s="3">
        <v>21</v>
      </c>
      <c r="G3" s="3">
        <v>65.5</v>
      </c>
      <c r="H3" s="8">
        <f>(100/F3)*65.5</f>
        <v>311.90476190476193</v>
      </c>
    </row>
    <row r="4" spans="1:11" x14ac:dyDescent="0.3">
      <c r="A4" s="7">
        <v>45908</v>
      </c>
      <c r="B4" s="3">
        <v>73</v>
      </c>
      <c r="C4" s="3">
        <v>59</v>
      </c>
      <c r="D4" s="3">
        <v>90</v>
      </c>
      <c r="E4" s="3">
        <v>68</v>
      </c>
      <c r="F4" s="3">
        <v>22</v>
      </c>
      <c r="G4" s="3">
        <v>65.5</v>
      </c>
      <c r="H4" s="8">
        <f t="shared" ref="H4:H40" si="0">(100/F4)*65.5</f>
        <v>297.72727272727275</v>
      </c>
      <c r="J4" t="s">
        <v>11</v>
      </c>
      <c r="K4">
        <f>SUM(H14:H26)/13</f>
        <v>285.52135545613805</v>
      </c>
    </row>
    <row r="5" spans="1:11" x14ac:dyDescent="0.3">
      <c r="A5" s="7">
        <v>45909</v>
      </c>
      <c r="B5" s="3">
        <v>71</v>
      </c>
      <c r="C5" s="3">
        <v>46</v>
      </c>
      <c r="D5" s="3">
        <v>90</v>
      </c>
      <c r="E5" s="3">
        <v>69</v>
      </c>
      <c r="F5" s="3">
        <v>21</v>
      </c>
      <c r="G5" s="3">
        <v>65.5</v>
      </c>
      <c r="H5" s="8">
        <f t="shared" si="0"/>
        <v>311.90476190476193</v>
      </c>
    </row>
    <row r="6" spans="1:11" x14ac:dyDescent="0.3">
      <c r="A6" s="7">
        <v>45912</v>
      </c>
      <c r="B6" s="3">
        <v>76</v>
      </c>
      <c r="C6" s="3">
        <v>51</v>
      </c>
      <c r="D6" s="3">
        <v>90</v>
      </c>
      <c r="E6" s="3">
        <v>68</v>
      </c>
      <c r="F6" s="3">
        <v>22</v>
      </c>
      <c r="G6" s="3">
        <v>65.5</v>
      </c>
      <c r="H6" s="8">
        <f t="shared" si="0"/>
        <v>297.72727272727275</v>
      </c>
      <c r="J6" t="s">
        <v>12</v>
      </c>
      <c r="K6">
        <f>SUM(H27:H36)/10</f>
        <v>273.66712526603834</v>
      </c>
    </row>
    <row r="7" spans="1:11" x14ac:dyDescent="0.3">
      <c r="A7" s="7">
        <v>45915</v>
      </c>
      <c r="B7" s="3">
        <v>79</v>
      </c>
      <c r="C7" s="3">
        <v>57</v>
      </c>
      <c r="D7" s="3">
        <v>90</v>
      </c>
      <c r="E7" s="3">
        <v>69</v>
      </c>
      <c r="F7" s="3">
        <v>21</v>
      </c>
      <c r="G7" s="3">
        <v>65.5</v>
      </c>
      <c r="H7" s="8">
        <f t="shared" si="0"/>
        <v>311.90476190476193</v>
      </c>
    </row>
    <row r="8" spans="1:11" x14ac:dyDescent="0.3">
      <c r="A8" s="7">
        <v>45916</v>
      </c>
      <c r="B8" s="3">
        <v>79</v>
      </c>
      <c r="C8" s="3">
        <v>56</v>
      </c>
      <c r="D8" s="3">
        <v>90</v>
      </c>
      <c r="E8" s="3">
        <v>69</v>
      </c>
      <c r="F8" s="3">
        <v>21</v>
      </c>
      <c r="G8" s="3">
        <v>65.5</v>
      </c>
      <c r="H8" s="8">
        <f t="shared" si="0"/>
        <v>311.90476190476193</v>
      </c>
      <c r="J8" t="s">
        <v>13</v>
      </c>
      <c r="K8">
        <f>SUM(H37:H40)/4</f>
        <v>247.61106023606024</v>
      </c>
    </row>
    <row r="9" spans="1:11" x14ac:dyDescent="0.3">
      <c r="A9" s="7">
        <v>45919</v>
      </c>
      <c r="B9" s="3">
        <v>82</v>
      </c>
      <c r="C9" s="3">
        <v>56</v>
      </c>
      <c r="D9" s="3">
        <v>90</v>
      </c>
      <c r="E9" s="3">
        <v>69</v>
      </c>
      <c r="F9" s="3">
        <v>21</v>
      </c>
      <c r="G9" s="3">
        <v>65.5</v>
      </c>
      <c r="H9" s="8">
        <f t="shared" si="0"/>
        <v>311.90476190476193</v>
      </c>
    </row>
    <row r="10" spans="1:11" x14ac:dyDescent="0.3">
      <c r="A10" s="7">
        <v>45922</v>
      </c>
      <c r="B10" s="3">
        <v>69</v>
      </c>
      <c r="C10" s="3">
        <v>48</v>
      </c>
      <c r="D10" s="3">
        <v>90</v>
      </c>
      <c r="E10" s="3">
        <v>68</v>
      </c>
      <c r="F10" s="3">
        <v>22</v>
      </c>
      <c r="G10" s="3">
        <v>65.5</v>
      </c>
      <c r="H10" s="8">
        <f t="shared" si="0"/>
        <v>297.72727272727275</v>
      </c>
    </row>
    <row r="11" spans="1:11" x14ac:dyDescent="0.3">
      <c r="A11" s="7">
        <v>45925</v>
      </c>
      <c r="B11" s="3">
        <v>73</v>
      </c>
      <c r="C11" s="3">
        <v>64</v>
      </c>
      <c r="D11" s="3">
        <v>90</v>
      </c>
      <c r="E11" s="3">
        <v>69</v>
      </c>
      <c r="F11" s="3">
        <v>21</v>
      </c>
      <c r="G11" s="3">
        <v>65.5</v>
      </c>
      <c r="H11" s="8">
        <f t="shared" si="0"/>
        <v>311.90476190476193</v>
      </c>
    </row>
    <row r="12" spans="1:11" x14ac:dyDescent="0.3">
      <c r="A12" s="7">
        <v>45929</v>
      </c>
      <c r="B12" s="3">
        <v>84</v>
      </c>
      <c r="C12" s="3">
        <v>62</v>
      </c>
      <c r="D12" s="3">
        <v>90</v>
      </c>
      <c r="E12" s="3">
        <v>69</v>
      </c>
      <c r="F12" s="3">
        <v>21</v>
      </c>
      <c r="G12" s="3">
        <v>65.5</v>
      </c>
      <c r="H12" s="8">
        <f t="shared" si="0"/>
        <v>311.90476190476193</v>
      </c>
    </row>
    <row r="13" spans="1:11" ht="15" thickBot="1" x14ac:dyDescent="0.35">
      <c r="A13" s="9">
        <v>45930</v>
      </c>
      <c r="B13" s="10">
        <v>76</v>
      </c>
      <c r="C13" s="10">
        <v>56</v>
      </c>
      <c r="D13" s="10">
        <v>90</v>
      </c>
      <c r="E13" s="10">
        <v>67</v>
      </c>
      <c r="F13" s="10">
        <v>23</v>
      </c>
      <c r="G13" s="10">
        <v>65.5</v>
      </c>
      <c r="H13" s="11">
        <f t="shared" si="0"/>
        <v>284.78260869565219</v>
      </c>
    </row>
    <row r="14" spans="1:11" x14ac:dyDescent="0.3">
      <c r="A14" s="4">
        <v>45931</v>
      </c>
      <c r="B14" s="5">
        <v>77</v>
      </c>
      <c r="C14" s="5">
        <v>57</v>
      </c>
      <c r="D14" s="5">
        <v>90</v>
      </c>
      <c r="E14" s="5">
        <v>67</v>
      </c>
      <c r="F14" s="5">
        <v>23</v>
      </c>
      <c r="G14" s="5">
        <v>65.5</v>
      </c>
      <c r="H14" s="6">
        <f t="shared" si="0"/>
        <v>284.78260869565219</v>
      </c>
    </row>
    <row r="15" spans="1:11" x14ac:dyDescent="0.3">
      <c r="A15" s="7">
        <v>45932</v>
      </c>
      <c r="B15" s="3">
        <v>65</v>
      </c>
      <c r="C15" s="3">
        <v>40</v>
      </c>
      <c r="D15" s="3">
        <v>90</v>
      </c>
      <c r="E15" s="3">
        <v>68</v>
      </c>
      <c r="F15" s="3">
        <v>22</v>
      </c>
      <c r="G15" s="3">
        <v>65.5</v>
      </c>
      <c r="H15" s="8">
        <f t="shared" si="0"/>
        <v>297.72727272727275</v>
      </c>
    </row>
    <row r="16" spans="1:11" x14ac:dyDescent="0.3">
      <c r="A16" s="7">
        <v>45936</v>
      </c>
      <c r="B16" s="3">
        <v>83</v>
      </c>
      <c r="C16" s="3">
        <v>53</v>
      </c>
      <c r="D16" s="3">
        <v>90</v>
      </c>
      <c r="E16" s="3">
        <v>69</v>
      </c>
      <c r="F16" s="3">
        <v>21</v>
      </c>
      <c r="G16" s="3">
        <v>65.5</v>
      </c>
      <c r="H16" s="8">
        <f t="shared" si="0"/>
        <v>311.90476190476193</v>
      </c>
    </row>
    <row r="17" spans="1:8" x14ac:dyDescent="0.3">
      <c r="A17" s="7">
        <v>45937</v>
      </c>
      <c r="B17" s="3">
        <v>77</v>
      </c>
      <c r="C17" s="3">
        <v>58</v>
      </c>
      <c r="D17" s="3">
        <v>90</v>
      </c>
      <c r="E17" s="3">
        <v>68</v>
      </c>
      <c r="F17" s="3">
        <v>22</v>
      </c>
      <c r="G17" s="3">
        <v>65.5</v>
      </c>
      <c r="H17" s="8">
        <f t="shared" si="0"/>
        <v>297.72727272727275</v>
      </c>
    </row>
    <row r="18" spans="1:8" x14ac:dyDescent="0.3">
      <c r="A18" s="7">
        <v>45939</v>
      </c>
      <c r="B18" s="3">
        <v>67</v>
      </c>
      <c r="C18" s="3">
        <v>45</v>
      </c>
      <c r="D18" s="3">
        <v>90</v>
      </c>
      <c r="E18" s="3">
        <v>66</v>
      </c>
      <c r="F18" s="3">
        <v>24</v>
      </c>
      <c r="G18" s="3">
        <v>665.5</v>
      </c>
      <c r="H18" s="8">
        <f t="shared" si="0"/>
        <v>272.91666666666669</v>
      </c>
    </row>
    <row r="19" spans="1:8" x14ac:dyDescent="0.3">
      <c r="A19" s="7">
        <v>45940</v>
      </c>
      <c r="B19" s="3">
        <v>63</v>
      </c>
      <c r="C19" s="3">
        <v>33</v>
      </c>
      <c r="D19" s="3">
        <v>90</v>
      </c>
      <c r="E19" s="3">
        <v>68</v>
      </c>
      <c r="F19" s="3">
        <v>22</v>
      </c>
      <c r="G19" s="3">
        <v>65.5</v>
      </c>
      <c r="H19" s="8">
        <f t="shared" si="0"/>
        <v>297.72727272727275</v>
      </c>
    </row>
    <row r="20" spans="1:8" x14ac:dyDescent="0.3">
      <c r="A20" s="7">
        <v>45944</v>
      </c>
      <c r="B20" s="3">
        <v>60</v>
      </c>
      <c r="C20" s="3">
        <v>49</v>
      </c>
      <c r="D20" s="3">
        <v>90</v>
      </c>
      <c r="E20" s="3">
        <v>65</v>
      </c>
      <c r="F20" s="3">
        <v>25</v>
      </c>
      <c r="G20" s="3">
        <v>65.5</v>
      </c>
      <c r="H20" s="8">
        <f t="shared" si="0"/>
        <v>262</v>
      </c>
    </row>
    <row r="21" spans="1:8" x14ac:dyDescent="0.3">
      <c r="A21" s="7">
        <v>38640</v>
      </c>
      <c r="B21" s="3">
        <v>59</v>
      </c>
      <c r="C21" s="3">
        <v>50</v>
      </c>
      <c r="D21" s="3">
        <v>90</v>
      </c>
      <c r="E21" s="3">
        <v>65</v>
      </c>
      <c r="F21" s="3">
        <v>25</v>
      </c>
      <c r="G21" s="3">
        <v>65.5</v>
      </c>
      <c r="H21" s="8">
        <f t="shared" si="0"/>
        <v>262</v>
      </c>
    </row>
    <row r="22" spans="1:8" x14ac:dyDescent="0.3">
      <c r="A22" s="7">
        <v>45946</v>
      </c>
      <c r="B22" s="3">
        <v>56</v>
      </c>
      <c r="C22" s="3">
        <v>39</v>
      </c>
      <c r="D22" s="3">
        <v>90</v>
      </c>
      <c r="E22" s="3">
        <v>66</v>
      </c>
      <c r="F22" s="3">
        <v>24</v>
      </c>
      <c r="G22" s="3">
        <v>65.5</v>
      </c>
      <c r="H22" s="8">
        <f t="shared" si="0"/>
        <v>272.91666666666669</v>
      </c>
    </row>
    <row r="23" spans="1:8" x14ac:dyDescent="0.3">
      <c r="A23" s="7">
        <v>45953</v>
      </c>
      <c r="B23" s="3">
        <v>57</v>
      </c>
      <c r="C23" s="3">
        <v>39</v>
      </c>
      <c r="D23" s="3">
        <v>90</v>
      </c>
      <c r="E23" s="3">
        <v>67</v>
      </c>
      <c r="F23" s="3">
        <v>23</v>
      </c>
      <c r="G23" s="3">
        <v>65.5</v>
      </c>
      <c r="H23" s="8">
        <f t="shared" si="0"/>
        <v>284.78260869565219</v>
      </c>
    </row>
    <row r="24" spans="1:8" x14ac:dyDescent="0.3">
      <c r="A24" s="7">
        <v>45959</v>
      </c>
      <c r="B24" s="3">
        <v>54</v>
      </c>
      <c r="C24" s="3">
        <v>43</v>
      </c>
      <c r="D24" s="3">
        <v>90</v>
      </c>
      <c r="E24" s="3">
        <v>68</v>
      </c>
      <c r="F24" s="3">
        <v>22</v>
      </c>
      <c r="G24" s="3">
        <v>65</v>
      </c>
      <c r="H24" s="8">
        <f t="shared" si="0"/>
        <v>297.72727272727275</v>
      </c>
    </row>
    <row r="25" spans="1:8" x14ac:dyDescent="0.3">
      <c r="A25" s="7">
        <v>45960</v>
      </c>
      <c r="B25" s="3">
        <v>59</v>
      </c>
      <c r="C25" s="3">
        <v>46</v>
      </c>
      <c r="D25" s="3">
        <v>90</v>
      </c>
      <c r="E25" s="3">
        <v>67</v>
      </c>
      <c r="F25" s="3">
        <v>23</v>
      </c>
      <c r="G25" s="3">
        <v>65</v>
      </c>
      <c r="H25" s="8">
        <f t="shared" si="0"/>
        <v>284.78260869565219</v>
      </c>
    </row>
    <row r="26" spans="1:8" ht="15" thickBot="1" x14ac:dyDescent="0.35">
      <c r="A26" s="9">
        <v>45961</v>
      </c>
      <c r="B26" s="10">
        <v>54</v>
      </c>
      <c r="C26" s="10">
        <v>41</v>
      </c>
      <c r="D26" s="10">
        <v>90</v>
      </c>
      <c r="E26" s="10">
        <v>67</v>
      </c>
      <c r="F26" s="10">
        <v>23</v>
      </c>
      <c r="G26" s="10">
        <v>65</v>
      </c>
      <c r="H26" s="11">
        <f t="shared" si="0"/>
        <v>284.78260869565219</v>
      </c>
    </row>
    <row r="27" spans="1:8" x14ac:dyDescent="0.3">
      <c r="A27" s="4">
        <v>45964</v>
      </c>
      <c r="B27" s="5">
        <v>59</v>
      </c>
      <c r="C27" s="5">
        <v>43</v>
      </c>
      <c r="D27" s="5">
        <v>90</v>
      </c>
      <c r="E27" s="5">
        <v>66</v>
      </c>
      <c r="F27" s="5">
        <v>24</v>
      </c>
      <c r="G27" s="5">
        <v>65</v>
      </c>
      <c r="H27" s="6">
        <f t="shared" si="0"/>
        <v>272.91666666666669</v>
      </c>
    </row>
    <row r="28" spans="1:8" x14ac:dyDescent="0.3">
      <c r="A28" s="7">
        <v>45967</v>
      </c>
      <c r="B28" s="3">
        <v>52</v>
      </c>
      <c r="C28" s="3">
        <v>32</v>
      </c>
      <c r="D28" s="3">
        <v>90</v>
      </c>
      <c r="E28" s="3">
        <v>67</v>
      </c>
      <c r="F28" s="3">
        <v>23</v>
      </c>
      <c r="G28" s="3">
        <v>65</v>
      </c>
      <c r="H28" s="8">
        <f t="shared" si="0"/>
        <v>284.78260869565219</v>
      </c>
    </row>
    <row r="29" spans="1:8" x14ac:dyDescent="0.3">
      <c r="A29" s="7">
        <v>45968</v>
      </c>
      <c r="B29" s="3">
        <v>57</v>
      </c>
      <c r="C29" s="3">
        <v>28</v>
      </c>
      <c r="D29" s="3">
        <v>90</v>
      </c>
      <c r="E29" s="3">
        <v>67</v>
      </c>
      <c r="F29" s="3">
        <v>23</v>
      </c>
      <c r="G29" s="3">
        <v>65</v>
      </c>
      <c r="H29" s="8">
        <f t="shared" si="0"/>
        <v>284.78260869565219</v>
      </c>
    </row>
    <row r="30" spans="1:8" x14ac:dyDescent="0.3">
      <c r="A30" s="7">
        <v>45973</v>
      </c>
      <c r="B30" s="3">
        <v>48</v>
      </c>
      <c r="C30" s="3">
        <v>37</v>
      </c>
      <c r="D30" s="3">
        <v>90</v>
      </c>
      <c r="E30" s="3">
        <v>65</v>
      </c>
      <c r="F30" s="3">
        <v>25</v>
      </c>
      <c r="G30" s="3">
        <v>65</v>
      </c>
      <c r="H30" s="8">
        <f t="shared" si="0"/>
        <v>262</v>
      </c>
    </row>
    <row r="31" spans="1:8" x14ac:dyDescent="0.3">
      <c r="A31" s="7">
        <v>45978</v>
      </c>
      <c r="B31" s="3">
        <v>43</v>
      </c>
      <c r="C31" s="3">
        <v>30</v>
      </c>
      <c r="D31" s="3">
        <v>90</v>
      </c>
      <c r="E31" s="3">
        <v>64</v>
      </c>
      <c r="F31" s="3">
        <v>26</v>
      </c>
      <c r="G31" s="3">
        <v>65</v>
      </c>
      <c r="H31" s="8">
        <f t="shared" si="0"/>
        <v>251.92307692307693</v>
      </c>
    </row>
    <row r="32" spans="1:8" x14ac:dyDescent="0.3">
      <c r="A32" s="12">
        <v>45979</v>
      </c>
      <c r="B32" s="3">
        <v>45</v>
      </c>
      <c r="C32" s="3">
        <v>30</v>
      </c>
      <c r="D32" s="3">
        <v>90</v>
      </c>
      <c r="E32" s="3">
        <v>66</v>
      </c>
      <c r="F32" s="3">
        <v>24</v>
      </c>
      <c r="G32" s="3">
        <v>65</v>
      </c>
      <c r="H32" s="8">
        <f t="shared" si="0"/>
        <v>272.91666666666669</v>
      </c>
    </row>
    <row r="33" spans="1:8" x14ac:dyDescent="0.3">
      <c r="A33" s="7">
        <v>45980</v>
      </c>
      <c r="B33" s="3">
        <v>46</v>
      </c>
      <c r="C33" s="3">
        <v>27</v>
      </c>
      <c r="D33" s="3">
        <v>90</v>
      </c>
      <c r="E33" s="3">
        <v>66</v>
      </c>
      <c r="F33" s="3">
        <v>24</v>
      </c>
      <c r="G33" s="3">
        <v>65</v>
      </c>
      <c r="H33" s="8">
        <f t="shared" si="0"/>
        <v>272.91666666666669</v>
      </c>
    </row>
    <row r="34" spans="1:8" x14ac:dyDescent="0.3">
      <c r="A34" s="7">
        <v>45982</v>
      </c>
      <c r="B34" s="3">
        <v>52</v>
      </c>
      <c r="C34" s="3">
        <v>39</v>
      </c>
      <c r="D34" s="3">
        <v>92</v>
      </c>
      <c r="E34" s="3">
        <v>69</v>
      </c>
      <c r="F34" s="3">
        <v>23</v>
      </c>
      <c r="G34" s="3">
        <v>65</v>
      </c>
      <c r="H34" s="8">
        <f t="shared" si="0"/>
        <v>284.78260869565219</v>
      </c>
    </row>
    <row r="35" spans="1:8" x14ac:dyDescent="0.3">
      <c r="A35" s="7">
        <v>45986</v>
      </c>
      <c r="B35" s="3">
        <v>55</v>
      </c>
      <c r="C35" s="3">
        <v>46</v>
      </c>
      <c r="D35" s="3">
        <v>90</v>
      </c>
      <c r="E35" s="3">
        <v>64</v>
      </c>
      <c r="F35" s="3">
        <v>26</v>
      </c>
      <c r="G35" s="3">
        <v>65</v>
      </c>
      <c r="H35" s="8">
        <f t="shared" si="0"/>
        <v>251.92307692307693</v>
      </c>
    </row>
    <row r="36" spans="1:8" ht="15" thickBot="1" x14ac:dyDescent="0.35">
      <c r="A36" s="9">
        <v>45988</v>
      </c>
      <c r="B36" s="10">
        <v>61</v>
      </c>
      <c r="C36" s="10">
        <v>36</v>
      </c>
      <c r="D36" s="10">
        <v>75</v>
      </c>
      <c r="E36" s="10">
        <v>53</v>
      </c>
      <c r="F36" s="10">
        <v>22</v>
      </c>
      <c r="G36" s="10">
        <v>65</v>
      </c>
      <c r="H36" s="11">
        <f t="shared" si="0"/>
        <v>297.72727272727275</v>
      </c>
    </row>
    <row r="37" spans="1:8" x14ac:dyDescent="0.3">
      <c r="A37" s="4">
        <v>45992</v>
      </c>
      <c r="B37" s="5">
        <v>39</v>
      </c>
      <c r="C37" s="5">
        <v>23</v>
      </c>
      <c r="D37" s="5">
        <v>86</v>
      </c>
      <c r="E37" s="5">
        <v>59</v>
      </c>
      <c r="F37" s="5">
        <v>27</v>
      </c>
      <c r="G37" s="5">
        <v>65</v>
      </c>
      <c r="H37" s="6">
        <f t="shared" si="0"/>
        <v>242.59259259259258</v>
      </c>
    </row>
    <row r="38" spans="1:8" x14ac:dyDescent="0.3">
      <c r="A38" s="13" t="s">
        <v>8</v>
      </c>
      <c r="B38" s="3">
        <v>36</v>
      </c>
      <c r="C38" s="3">
        <v>25</v>
      </c>
      <c r="D38" s="3">
        <v>90</v>
      </c>
      <c r="E38" s="3">
        <v>64</v>
      </c>
      <c r="F38" s="3">
        <v>26</v>
      </c>
      <c r="G38" s="3">
        <v>65</v>
      </c>
      <c r="H38" s="8">
        <f t="shared" si="0"/>
        <v>251.92307692307693</v>
      </c>
    </row>
    <row r="39" spans="1:8" x14ac:dyDescent="0.3">
      <c r="A39" s="7">
        <v>45994</v>
      </c>
      <c r="B39" s="3">
        <v>39</v>
      </c>
      <c r="C39" s="3">
        <v>25</v>
      </c>
      <c r="D39" s="3">
        <v>90</v>
      </c>
      <c r="E39" s="3">
        <v>65</v>
      </c>
      <c r="F39" s="3">
        <v>25</v>
      </c>
      <c r="G39" s="3">
        <v>61.5</v>
      </c>
      <c r="H39" s="8">
        <f t="shared" si="0"/>
        <v>262</v>
      </c>
    </row>
    <row r="40" spans="1:8" ht="15" thickBot="1" x14ac:dyDescent="0.35">
      <c r="A40" s="9">
        <v>45996</v>
      </c>
      <c r="B40" s="10">
        <v>28</v>
      </c>
      <c r="C40" s="10">
        <v>10</v>
      </c>
      <c r="D40" s="10">
        <v>90</v>
      </c>
      <c r="E40" s="10">
        <v>62</v>
      </c>
      <c r="F40" s="10">
        <v>28</v>
      </c>
      <c r="G40" s="10">
        <v>65</v>
      </c>
      <c r="H40" s="11">
        <f t="shared" si="0"/>
        <v>233.92857142857144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D8B37-A5CC-594E-9EB9-4274013D95A8}">
  <dimension ref="A1:B2"/>
  <sheetViews>
    <sheetView zoomScaleNormal="60" zoomScaleSheetLayoutView="100" workbookViewId="0">
      <selection activeCell="B2" sqref="B2"/>
    </sheetView>
  </sheetViews>
  <sheetFormatPr defaultRowHeight="14.4" x14ac:dyDescent="0.3"/>
  <cols>
    <col min="1" max="1" width="10.33203125" bestFit="1" customWidth="1"/>
  </cols>
  <sheetData>
    <row r="1" spans="1:2" x14ac:dyDescent="0.3">
      <c r="A1" t="s">
        <v>0</v>
      </c>
      <c r="B1" t="s">
        <v>7</v>
      </c>
    </row>
    <row r="2" spans="1:2" x14ac:dyDescent="0.3">
      <c r="A2" s="1">
        <v>45971</v>
      </c>
      <c r="B2">
        <v>11200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Grammerstorf</dc:creator>
  <cp:lastModifiedBy>David Grammerstorf</cp:lastModifiedBy>
  <dcterms:created xsi:type="dcterms:W3CDTF">2025-09-02T17:12:29Z</dcterms:created>
  <dcterms:modified xsi:type="dcterms:W3CDTF">2025-12-06T13:52:44Z</dcterms:modified>
</cp:coreProperties>
</file>